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iovanni.dascanio\Desktop\AMMINISTRATIVO\SIGEG\TRASPARENZA\"/>
    </mc:Choice>
  </mc:AlternateContent>
  <bookViews>
    <workbookView xWindow="0" yWindow="0" windowWidth="19200" windowHeight="6720"/>
  </bookViews>
  <sheets>
    <sheet name="Elenco Contratti" sheetId="2" r:id="rId1"/>
  </sheets>
  <calcPr calcId="152511"/>
</workbook>
</file>

<file path=xl/calcChain.xml><?xml version="1.0" encoding="utf-8"?>
<calcChain xmlns="http://schemas.openxmlformats.org/spreadsheetml/2006/main">
  <c r="L19" i="2" l="1"/>
</calcChain>
</file>

<file path=xl/sharedStrings.xml><?xml version="1.0" encoding="utf-8"?>
<sst xmlns="http://schemas.openxmlformats.org/spreadsheetml/2006/main" count="144" uniqueCount="79">
  <si>
    <t>Codice</t>
  </si>
  <si>
    <t>codTrasparenza</t>
  </si>
  <si>
    <t>AnnoTrasparenza</t>
  </si>
  <si>
    <t>Cig</t>
  </si>
  <si>
    <t>Derivato</t>
  </si>
  <si>
    <t>NrProtocollo</t>
  </si>
  <si>
    <t>DataProtocollo</t>
  </si>
  <si>
    <t>Struttura</t>
  </si>
  <si>
    <t>Procedura</t>
  </si>
  <si>
    <t>Art23</t>
  </si>
  <si>
    <t>Aggiudicatario</t>
  </si>
  <si>
    <t>Aggiudicazione</t>
  </si>
  <si>
    <t>Stipula</t>
  </si>
  <si>
    <t>Scadenza</t>
  </si>
  <si>
    <t>311/2024</t>
  </si>
  <si>
    <t>2024</t>
  </si>
  <si>
    <t>ZBE3D9EB6F</t>
  </si>
  <si>
    <t>14430</t>
  </si>
  <si>
    <t>Tribunale di Lanusei</t>
  </si>
  <si>
    <t>Affidamento in economia - Affidamento diretto</t>
  </si>
  <si>
    <t>Assegnazione fondi Ministero</t>
  </si>
  <si>
    <t>SOCIETA' NUOVA ALMA SAS DI GODANI LUCIA</t>
  </si>
  <si>
    <t>1516/2024</t>
  </si>
  <si>
    <t>B088C1AF56</t>
  </si>
  <si>
    <t>9/2024</t>
  </si>
  <si>
    <t>Autorizzazione Capo dell'ufficio</t>
  </si>
  <si>
    <t>A.G.B. car</t>
  </si>
  <si>
    <t>1521/2024</t>
  </si>
  <si>
    <t>B0853ACE1F</t>
  </si>
  <si>
    <t>10/2024</t>
  </si>
  <si>
    <t>IDEABANDIERE S.N.C. DI MARINO F. E COIRO F.</t>
  </si>
  <si>
    <t>2013/2024</t>
  </si>
  <si>
    <t>B0BB75E99A</t>
  </si>
  <si>
    <t>12/2024</t>
  </si>
  <si>
    <t>GRAFICHE PILIA</t>
  </si>
  <si>
    <t>2256/2024</t>
  </si>
  <si>
    <t>B0F0C81178</t>
  </si>
  <si>
    <t>638/2024</t>
  </si>
  <si>
    <t>Errebian s.p.a.</t>
  </si>
  <si>
    <t>5641/2024</t>
  </si>
  <si>
    <t>B242AAF38B</t>
  </si>
  <si>
    <t>22/2024</t>
  </si>
  <si>
    <t>5985/2024</t>
  </si>
  <si>
    <t>B26292404A</t>
  </si>
  <si>
    <t>23/2024</t>
  </si>
  <si>
    <t>6000/2024</t>
  </si>
  <si>
    <t>B263B8E3BB</t>
  </si>
  <si>
    <t>24/2024</t>
  </si>
  <si>
    <t>8656/2024</t>
  </si>
  <si>
    <t>B334C8C3B3</t>
  </si>
  <si>
    <t>13934/2024</t>
  </si>
  <si>
    <t>ING. MAURIZIO LAI</t>
  </si>
  <si>
    <t>9341/2024</t>
  </si>
  <si>
    <t>B35C34B5C8</t>
  </si>
  <si>
    <t>1395/2024</t>
  </si>
  <si>
    <t>dott. Polizzi Maurizio</t>
  </si>
  <si>
    <t>10550/2024</t>
  </si>
  <si>
    <t>0000000000</t>
  </si>
  <si>
    <t>34/2024</t>
  </si>
  <si>
    <t>Tassa Comunale</t>
  </si>
  <si>
    <t>11563/2024</t>
  </si>
  <si>
    <t>B44AFC5792</t>
  </si>
  <si>
    <t>58/2024</t>
  </si>
  <si>
    <t>Bazar Cuboni snc</t>
  </si>
  <si>
    <t>11581/2024</t>
  </si>
  <si>
    <t>B44C24D273</t>
  </si>
  <si>
    <t>59/2024</t>
  </si>
  <si>
    <t>olio graphics di olivieri luca</t>
  </si>
  <si>
    <t>11709/2024</t>
  </si>
  <si>
    <t>B451BCBC5E</t>
  </si>
  <si>
    <t>60/2024</t>
  </si>
  <si>
    <t>12256/2024</t>
  </si>
  <si>
    <t>Procedura negoziata senza previa pubblicazione del bando</t>
  </si>
  <si>
    <t>Decisione di Contrarre Ministero - D.Lgs. 36/2023 dal 31 marzo 2023</t>
  </si>
  <si>
    <t>12561/2024</t>
  </si>
  <si>
    <t>B490478506</t>
  </si>
  <si>
    <t>67/2024</t>
  </si>
  <si>
    <t>Mondoffice srl</t>
  </si>
  <si>
    <t>12672/2024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</si>
</sst>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\€* #,##0.00_);_(\€* \(#,##0.00\);_(\€* &quot;-&quot;??_);_(@_)"/>
  </numFmts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/>
    </xf>
    <xf numFmtId="164" fontId="0" fillId="0" borderId="0" xfId="0" applyNumberFormat="1" applyFill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 vertical="center"/>
    </xf>
  </cellXfs>
  <cellStyles count="1">
    <cellStyle name="Normale" xfId="0" builtinId="0"/>
  </cellStyles>
  <dxfs count="2">
    <dxf>
      <numFmt numFmtId="164" formatCode="_(\€* #,##0.00_);_(\€* \(#,##0.00\);_(\€* &quot;-&quot;??_);_(@_)"/>
    </dxf>
    <dxf>
      <numFmt numFmtId="164" formatCode="_(\€* #,##0.00_);_(\€* \(#,##0.00\);_(\€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lencoContratti" displayName="ElencoContratti" ref="A1:N19" totalsRowCount="1">
  <autoFilter ref="A1:N18"/>
  <tableColumns count="14">
    <tableColumn id="1" name="Codice"/>
    <tableColumn id="2" name="codTrasparenza"/>
    <tableColumn id="3" name="AnnoTrasparenza"/>
    <tableColumn id="4" name="Cig"/>
    <tableColumn id="5" name="Derivato"/>
    <tableColumn id="6" name="NrProtocollo"/>
    <tableColumn id="7" name="DataProtocollo"/>
    <tableColumn id="8" name="Struttura"/>
    <tableColumn id="9" name="Procedura"/>
    <tableColumn id="10" name="Art23"/>
    <tableColumn id="11" name="Aggiudicatario" dataDxfId="1"/>
    <tableColumn id="12" name="Aggiudicazione" totalsRowFunction="sum" dataDxfId="0"/>
    <tableColumn id="13" name="Stipula"/>
    <tableColumn id="14" name="Scadenz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/>
  </sheetViews>
  <sheetFormatPr defaultColWidth="9.1796875" defaultRowHeight="14.5" x14ac:dyDescent="0.35"/>
  <cols>
    <col min="1" max="1" width="12.1796875" style="1" customWidth="1"/>
    <col min="2" max="2" width="18" style="1" customWidth="1"/>
    <col min="3" max="3" width="19.453125" style="1" customWidth="1"/>
    <col min="4" max="4" width="12.54296875" style="1" customWidth="1"/>
    <col min="5" max="5" width="11.81640625" style="1" customWidth="1"/>
    <col min="6" max="6" width="15.453125" style="1" customWidth="1"/>
    <col min="7" max="7" width="17.36328125" style="1" customWidth="1"/>
    <col min="8" max="8" width="18.81640625" style="1" customWidth="1"/>
    <col min="9" max="9" width="51.6328125" style="1" customWidth="1"/>
    <col min="10" max="10" width="60.08984375" style="1" customWidth="1"/>
    <col min="11" max="11" width="41.54296875" style="2" customWidth="1"/>
    <col min="12" max="12" width="17.81640625" style="2" customWidth="1"/>
    <col min="13" max="13" width="11.90625" style="1" customWidth="1"/>
    <col min="14" max="14" width="12.453125" style="1" customWidth="1"/>
    <col min="15" max="15" width="9.1796875" style="1" customWidth="1"/>
    <col min="16" max="16384" width="9.1796875" style="1"/>
  </cols>
  <sheetData>
    <row r="1" spans="1:14" customFormat="1" ht="15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1" t="s">
        <v>13</v>
      </c>
    </row>
    <row r="2" spans="1:14" customFormat="1" ht="15.25" customHeight="1" x14ac:dyDescent="0.35">
      <c r="A2" s="1" t="s">
        <v>14</v>
      </c>
      <c r="B2" s="1">
        <v>311</v>
      </c>
      <c r="C2" s="1" t="s">
        <v>15</v>
      </c>
      <c r="D2" s="1" t="s">
        <v>16</v>
      </c>
      <c r="F2" s="1" t="s">
        <v>17</v>
      </c>
      <c r="G2" s="3">
        <v>45265</v>
      </c>
      <c r="H2" s="1" t="s">
        <v>18</v>
      </c>
      <c r="I2" s="1" t="s">
        <v>19</v>
      </c>
      <c r="J2" s="1" t="s">
        <v>20</v>
      </c>
      <c r="K2" s="2" t="s">
        <v>21</v>
      </c>
      <c r="L2" s="2">
        <v>687.05</v>
      </c>
    </row>
    <row r="3" spans="1:14" customFormat="1" ht="15.25" customHeight="1" x14ac:dyDescent="0.35">
      <c r="A3" s="1" t="s">
        <v>22</v>
      </c>
      <c r="B3" s="1">
        <v>1516</v>
      </c>
      <c r="C3" s="1" t="s">
        <v>15</v>
      </c>
      <c r="D3" s="1" t="s">
        <v>23</v>
      </c>
      <c r="F3" s="1" t="s">
        <v>24</v>
      </c>
      <c r="G3" s="3">
        <v>45349</v>
      </c>
      <c r="H3" s="1" t="s">
        <v>18</v>
      </c>
      <c r="I3" s="1" t="s">
        <v>19</v>
      </c>
      <c r="J3" s="1" t="s">
        <v>25</v>
      </c>
      <c r="K3" s="2" t="s">
        <v>26</v>
      </c>
      <c r="L3" s="2">
        <v>124.21</v>
      </c>
    </row>
    <row r="4" spans="1:14" customFormat="1" ht="15.25" customHeight="1" x14ac:dyDescent="0.35">
      <c r="A4" s="1" t="s">
        <v>27</v>
      </c>
      <c r="B4" s="1">
        <v>1521</v>
      </c>
      <c r="C4" s="1" t="s">
        <v>15</v>
      </c>
      <c r="D4" s="1" t="s">
        <v>28</v>
      </c>
      <c r="F4" s="1" t="s">
        <v>29</v>
      </c>
      <c r="G4" s="3">
        <v>45349</v>
      </c>
      <c r="H4" s="1" t="s">
        <v>18</v>
      </c>
      <c r="I4" s="1" t="s">
        <v>19</v>
      </c>
      <c r="J4" s="1" t="s">
        <v>25</v>
      </c>
      <c r="K4" s="2" t="s">
        <v>30</v>
      </c>
      <c r="L4" s="2">
        <v>88.9</v>
      </c>
    </row>
    <row r="5" spans="1:14" customFormat="1" ht="15.25" customHeight="1" x14ac:dyDescent="0.35">
      <c r="A5" s="1" t="s">
        <v>31</v>
      </c>
      <c r="B5" s="1">
        <v>2013</v>
      </c>
      <c r="C5" s="1" t="s">
        <v>15</v>
      </c>
      <c r="D5" s="1" t="s">
        <v>32</v>
      </c>
      <c r="F5" s="1" t="s">
        <v>33</v>
      </c>
      <c r="G5" s="3">
        <v>45366</v>
      </c>
      <c r="H5" s="1" t="s">
        <v>18</v>
      </c>
      <c r="I5" s="1" t="s">
        <v>19</v>
      </c>
      <c r="J5" s="1" t="s">
        <v>25</v>
      </c>
      <c r="K5" s="2" t="s">
        <v>34</v>
      </c>
      <c r="L5" s="2">
        <v>130</v>
      </c>
    </row>
    <row r="6" spans="1:14" customFormat="1" ht="15.25" customHeight="1" x14ac:dyDescent="0.35">
      <c r="A6" s="1" t="s">
        <v>35</v>
      </c>
      <c r="B6" s="1">
        <v>2256</v>
      </c>
      <c r="C6" s="1" t="s">
        <v>15</v>
      </c>
      <c r="D6" s="1" t="s">
        <v>36</v>
      </c>
      <c r="F6" s="1" t="s">
        <v>37</v>
      </c>
      <c r="G6" s="3">
        <v>45373</v>
      </c>
      <c r="H6" s="1" t="s">
        <v>18</v>
      </c>
      <c r="I6" s="1" t="s">
        <v>19</v>
      </c>
      <c r="J6" s="1" t="s">
        <v>25</v>
      </c>
      <c r="K6" s="2" t="s">
        <v>38</v>
      </c>
      <c r="L6" s="2">
        <v>736.48</v>
      </c>
    </row>
    <row r="7" spans="1:14" customFormat="1" ht="15.25" customHeight="1" x14ac:dyDescent="0.35">
      <c r="A7" s="1" t="s">
        <v>39</v>
      </c>
      <c r="B7" s="1">
        <v>5641</v>
      </c>
      <c r="C7" s="1" t="s">
        <v>15</v>
      </c>
      <c r="D7" s="1" t="s">
        <v>40</v>
      </c>
      <c r="F7" s="1" t="s">
        <v>41</v>
      </c>
      <c r="G7" s="3">
        <v>45470</v>
      </c>
      <c r="H7" s="1" t="s">
        <v>18</v>
      </c>
      <c r="I7" s="1" t="s">
        <v>19</v>
      </c>
      <c r="J7" s="1" t="s">
        <v>25</v>
      </c>
      <c r="K7" s="2" t="s">
        <v>21</v>
      </c>
      <c r="L7" s="2">
        <v>66.59</v>
      </c>
    </row>
    <row r="8" spans="1:14" customFormat="1" ht="15.25" customHeight="1" x14ac:dyDescent="0.35">
      <c r="A8" s="1" t="s">
        <v>42</v>
      </c>
      <c r="B8" s="1">
        <v>5985</v>
      </c>
      <c r="C8" s="1" t="s">
        <v>15</v>
      </c>
      <c r="D8" s="1" t="s">
        <v>43</v>
      </c>
      <c r="F8" s="1" t="s">
        <v>44</v>
      </c>
      <c r="G8" s="3">
        <v>45481</v>
      </c>
      <c r="H8" s="1" t="s">
        <v>18</v>
      </c>
      <c r="I8" s="1" t="s">
        <v>19</v>
      </c>
      <c r="J8" s="1" t="s">
        <v>20</v>
      </c>
      <c r="K8" s="2" t="s">
        <v>38</v>
      </c>
      <c r="L8" s="2">
        <v>1035.7</v>
      </c>
    </row>
    <row r="9" spans="1:14" customFormat="1" ht="15.25" customHeight="1" x14ac:dyDescent="0.35">
      <c r="A9" s="1" t="s">
        <v>45</v>
      </c>
      <c r="B9" s="1">
        <v>6000</v>
      </c>
      <c r="C9" s="1" t="s">
        <v>15</v>
      </c>
      <c r="D9" s="1" t="s">
        <v>46</v>
      </c>
      <c r="F9" s="1" t="s">
        <v>47</v>
      </c>
      <c r="G9" s="3">
        <v>45482</v>
      </c>
      <c r="H9" s="1" t="s">
        <v>18</v>
      </c>
      <c r="I9" s="1" t="s">
        <v>19</v>
      </c>
      <c r="J9" s="1" t="s">
        <v>20</v>
      </c>
      <c r="K9" s="2" t="s">
        <v>38</v>
      </c>
      <c r="L9" s="2">
        <v>144</v>
      </c>
    </row>
    <row r="10" spans="1:14" customFormat="1" ht="15.25" customHeight="1" x14ac:dyDescent="0.35">
      <c r="A10" s="1" t="s">
        <v>48</v>
      </c>
      <c r="B10" s="1">
        <v>8656</v>
      </c>
      <c r="C10" s="1" t="s">
        <v>15</v>
      </c>
      <c r="D10" s="1" t="s">
        <v>49</v>
      </c>
      <c r="F10" s="1" t="s">
        <v>50</v>
      </c>
      <c r="G10" s="3">
        <v>45560</v>
      </c>
      <c r="H10" s="1" t="s">
        <v>18</v>
      </c>
      <c r="I10" s="1" t="s">
        <v>19</v>
      </c>
      <c r="J10" s="1" t="s">
        <v>20</v>
      </c>
      <c r="K10" s="2" t="s">
        <v>51</v>
      </c>
      <c r="L10" s="2">
        <v>1144</v>
      </c>
      <c r="M10" s="3">
        <v>45565</v>
      </c>
    </row>
    <row r="11" spans="1:14" customFormat="1" ht="15.25" customHeight="1" x14ac:dyDescent="0.35">
      <c r="A11" s="1" t="s">
        <v>52</v>
      </c>
      <c r="B11" s="1">
        <v>9341</v>
      </c>
      <c r="C11" s="1" t="s">
        <v>15</v>
      </c>
      <c r="D11" s="1" t="s">
        <v>53</v>
      </c>
      <c r="F11" s="1" t="s">
        <v>54</v>
      </c>
      <c r="G11" s="3">
        <v>45560</v>
      </c>
      <c r="H11" s="1" t="s">
        <v>18</v>
      </c>
      <c r="I11" s="1" t="s">
        <v>19</v>
      </c>
      <c r="J11" s="1" t="s">
        <v>20</v>
      </c>
      <c r="K11" s="2" t="s">
        <v>55</v>
      </c>
      <c r="L11" s="2">
        <v>7740</v>
      </c>
      <c r="M11" s="3">
        <v>45576</v>
      </c>
      <c r="N11" s="3">
        <v>46671</v>
      </c>
    </row>
    <row r="12" spans="1:14" customFormat="1" ht="15.25" customHeight="1" x14ac:dyDescent="0.35">
      <c r="A12" s="1" t="s">
        <v>56</v>
      </c>
      <c r="B12" s="1">
        <v>10550</v>
      </c>
      <c r="C12" s="1" t="s">
        <v>15</v>
      </c>
      <c r="D12" s="1" t="s">
        <v>57</v>
      </c>
      <c r="F12" s="1" t="s">
        <v>58</v>
      </c>
      <c r="G12" s="3">
        <v>45547</v>
      </c>
      <c r="H12" s="1" t="s">
        <v>18</v>
      </c>
      <c r="I12" s="1" t="s">
        <v>19</v>
      </c>
      <c r="J12" s="1" t="s">
        <v>25</v>
      </c>
      <c r="K12" s="2" t="s">
        <v>59</v>
      </c>
      <c r="L12" s="2">
        <v>11380.2</v>
      </c>
    </row>
    <row r="13" spans="1:14" customFormat="1" ht="15.25" customHeight="1" x14ac:dyDescent="0.35">
      <c r="A13" s="1" t="s">
        <v>60</v>
      </c>
      <c r="B13" s="1">
        <v>11563</v>
      </c>
      <c r="C13" s="1" t="s">
        <v>15</v>
      </c>
      <c r="D13" s="1" t="s">
        <v>61</v>
      </c>
      <c r="F13" s="1" t="s">
        <v>62</v>
      </c>
      <c r="G13" s="3">
        <v>45609</v>
      </c>
      <c r="H13" s="1" t="s">
        <v>18</v>
      </c>
      <c r="I13" s="1" t="s">
        <v>19</v>
      </c>
      <c r="J13" s="1" t="s">
        <v>20</v>
      </c>
      <c r="K13" s="2" t="s">
        <v>63</v>
      </c>
      <c r="L13" s="2">
        <v>155.94</v>
      </c>
    </row>
    <row r="14" spans="1:14" customFormat="1" ht="15.25" customHeight="1" x14ac:dyDescent="0.35">
      <c r="A14" s="1" t="s">
        <v>64</v>
      </c>
      <c r="B14" s="1">
        <v>11581</v>
      </c>
      <c r="C14" s="1" t="s">
        <v>15</v>
      </c>
      <c r="D14" s="1" t="s">
        <v>65</v>
      </c>
      <c r="F14" s="1" t="s">
        <v>66</v>
      </c>
      <c r="G14" s="3">
        <v>45611</v>
      </c>
      <c r="H14" s="1" t="s">
        <v>18</v>
      </c>
      <c r="I14" s="1" t="s">
        <v>19</v>
      </c>
      <c r="J14" s="1" t="s">
        <v>20</v>
      </c>
      <c r="K14" s="2" t="s">
        <v>67</v>
      </c>
      <c r="L14" s="2">
        <v>153</v>
      </c>
    </row>
    <row r="15" spans="1:14" customFormat="1" ht="15.25" customHeight="1" x14ac:dyDescent="0.35">
      <c r="A15" s="1" t="s">
        <v>68</v>
      </c>
      <c r="B15" s="1">
        <v>11709</v>
      </c>
      <c r="C15" s="1" t="s">
        <v>15</v>
      </c>
      <c r="D15" s="1" t="s">
        <v>69</v>
      </c>
      <c r="F15" s="1" t="s">
        <v>70</v>
      </c>
      <c r="G15" s="3">
        <v>45615</v>
      </c>
      <c r="H15" s="1" t="s">
        <v>18</v>
      </c>
      <c r="I15" s="1" t="s">
        <v>19</v>
      </c>
      <c r="J15" s="1" t="s">
        <v>20</v>
      </c>
      <c r="K15" s="2" t="s">
        <v>38</v>
      </c>
      <c r="L15" s="2">
        <v>971.62</v>
      </c>
    </row>
    <row r="16" spans="1:14" customFormat="1" ht="15.25" customHeight="1" x14ac:dyDescent="0.35">
      <c r="A16" s="1" t="s">
        <v>71</v>
      </c>
      <c r="B16" s="1">
        <v>12256</v>
      </c>
      <c r="C16" s="1" t="s">
        <v>15</v>
      </c>
      <c r="H16" s="1" t="s">
        <v>18</v>
      </c>
      <c r="I16" s="1" t="s">
        <v>72</v>
      </c>
      <c r="J16" s="1" t="s">
        <v>73</v>
      </c>
      <c r="K16" s="2"/>
      <c r="L16" s="2">
        <v>0</v>
      </c>
    </row>
    <row r="17" spans="1:12" customFormat="1" ht="15.25" customHeight="1" x14ac:dyDescent="0.35">
      <c r="A17" s="1" t="s">
        <v>74</v>
      </c>
      <c r="B17" s="1">
        <v>12561</v>
      </c>
      <c r="C17" s="1" t="s">
        <v>15</v>
      </c>
      <c r="D17" s="1" t="s">
        <v>75</v>
      </c>
      <c r="F17" s="1" t="s">
        <v>76</v>
      </c>
      <c r="G17" s="3">
        <v>45628</v>
      </c>
      <c r="H17" s="1" t="s">
        <v>18</v>
      </c>
      <c r="I17" s="1" t="s">
        <v>19</v>
      </c>
      <c r="J17" s="1" t="s">
        <v>25</v>
      </c>
      <c r="K17" s="2" t="s">
        <v>77</v>
      </c>
      <c r="L17" s="2">
        <v>219.53</v>
      </c>
    </row>
    <row r="18" spans="1:12" customFormat="1" ht="15.25" customHeight="1" x14ac:dyDescent="0.35">
      <c r="A18" s="1" t="s">
        <v>78</v>
      </c>
      <c r="B18" s="1">
        <v>12672</v>
      </c>
      <c r="C18" s="1" t="s">
        <v>15</v>
      </c>
      <c r="H18" s="1" t="s">
        <v>18</v>
      </c>
      <c r="I18" s="1" t="s">
        <v>19</v>
      </c>
      <c r="J18" s="1" t="s">
        <v>73</v>
      </c>
      <c r="K18" s="2"/>
      <c r="L18" s="2">
        <v>0</v>
      </c>
    </row>
    <row r="19" spans="1:12" x14ac:dyDescent="0.35">
      <c r="L19" s="2">
        <f>SUBTOTAL(109,ElencoContratti[Aggiudicazione])</f>
        <v>24777.219999999998</v>
      </c>
    </row>
  </sheetData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Contratti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D'ascanio</dc:creator>
  <cp:lastModifiedBy>Giovanni D'ascanio</cp:lastModifiedBy>
  <dcterms:created xsi:type="dcterms:W3CDTF">2025-08-27T07:01:42Z</dcterms:created>
  <dcterms:modified xsi:type="dcterms:W3CDTF">2025-08-27T07:03:19Z</dcterms:modified>
</cp:coreProperties>
</file>